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<sst xmlns="http://schemas.openxmlformats.org/spreadsheetml/2006/main" count="162" uniqueCount="71">
  <si>
    <t>附件</t>
  </si>
  <si>
    <t>辽宁省药品审评查验中心2022年面向社会公开招聘工作人员
拟聘人员公示信息表</t>
  </si>
  <si>
    <t>单位(盖章)：辽宁省药品审评查验中心</t>
  </si>
  <si>
    <t xml:space="preserve">                                填表时间：2023.3.14</t>
  </si>
  <si>
    <t>序号</t>
  </si>
  <si>
    <t>招聘单位</t>
  </si>
  <si>
    <t>拟聘岗位</t>
  </si>
  <si>
    <t>岗位类别</t>
  </si>
  <si>
    <t>姓名</t>
  </si>
  <si>
    <t>性别</t>
  </si>
  <si>
    <t>出生年月</t>
  </si>
  <si>
    <t>学历</t>
  </si>
  <si>
    <t>学位</t>
  </si>
  <si>
    <t>毕业时间</t>
  </si>
  <si>
    <t>毕业院校</t>
  </si>
  <si>
    <t>专业</t>
  </si>
  <si>
    <t>参加工作时间</t>
  </si>
  <si>
    <t>资格/资质及取得时间</t>
  </si>
  <si>
    <t>笔试成绩</t>
  </si>
  <si>
    <t>面试成绩</t>
  </si>
  <si>
    <t>总成绩</t>
  </si>
  <si>
    <t>岗位排名</t>
  </si>
  <si>
    <t>备注</t>
  </si>
  <si>
    <t>辽宁省药品审评查验中心</t>
  </si>
  <si>
    <t>疫苗检查员</t>
  </si>
  <si>
    <t>专业技术</t>
  </si>
  <si>
    <t>齐傲霜</t>
  </si>
  <si>
    <t>女</t>
  </si>
  <si>
    <t>研究生</t>
  </si>
  <si>
    <t>硕士</t>
  </si>
  <si>
    <t>中国医科大学</t>
  </si>
  <si>
    <t>药学</t>
  </si>
  <si>
    <t>吕正敏</t>
  </si>
  <si>
    <t>沈阳药科大学</t>
  </si>
  <si>
    <t>2014.07</t>
  </si>
  <si>
    <t>吕昊达</t>
  </si>
  <si>
    <t>2019.07</t>
  </si>
  <si>
    <t>刘阳</t>
  </si>
  <si>
    <t>辽宁大学</t>
  </si>
  <si>
    <t>药物化学</t>
  </si>
  <si>
    <t>李野</t>
  </si>
  <si>
    <t>男</t>
  </si>
  <si>
    <t>邢凌云</t>
  </si>
  <si>
    <t>林琳</t>
  </si>
  <si>
    <t>药剂学</t>
  </si>
  <si>
    <t>李婉婷</t>
  </si>
  <si>
    <t>赵倩</t>
  </si>
  <si>
    <t>东北大学（日本）</t>
  </si>
  <si>
    <t>齐瑞麟</t>
  </si>
  <si>
    <t>日本筑波大学</t>
  </si>
  <si>
    <t>生物工程</t>
  </si>
  <si>
    <t>药品监测与评价员</t>
  </si>
  <si>
    <t>李秀丽</t>
  </si>
  <si>
    <t>辽宁中医药大学</t>
  </si>
  <si>
    <t>中药学</t>
  </si>
  <si>
    <t>医疗器械监测与评价员</t>
  </si>
  <si>
    <t>孟繁聪</t>
  </si>
  <si>
    <t>东北大学</t>
  </si>
  <si>
    <t>生物医学工程</t>
  </si>
  <si>
    <t>医疗器械审评员（一）</t>
  </si>
  <si>
    <t>赵璐璐</t>
  </si>
  <si>
    <t>沈阳工业大学</t>
  </si>
  <si>
    <t>医疗器械审评员（二）</t>
  </si>
  <si>
    <t>马蕾</t>
  </si>
  <si>
    <t>佟昕哲</t>
  </si>
  <si>
    <t>药品审评员</t>
  </si>
  <si>
    <t>王克非</t>
  </si>
  <si>
    <t>化妆品审评员</t>
  </si>
  <si>
    <t>卢锋</t>
  </si>
  <si>
    <t>沈阳化工大学</t>
  </si>
  <si>
    <t>化学工程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</si>
</sst>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2"/>
  <sheetViews>
    <sheetView tabSelected="1" workbookViewId="0">
      <pane ySplit="5" topLeftCell="A18" activePane="bottomLeft" state="frozen"/>
      <selection/>
      <selection pane="bottomLeft" activeCell="M4" sqref="M4:S4"/>
    </sheetView>
  </sheetViews>
  <sheetFormatPr defaultColWidth="9" defaultRowHeight="13.5"/>
  <cols>
    <col min="1" max="1" width="4.5" customWidth="1"/>
    <col min="3" max="3" width="18" customWidth="1"/>
    <col min="4" max="4" width="6.125" customWidth="1"/>
    <col min="5" max="5" width="8.5" customWidth="1"/>
    <col min="6" max="6" width="6.125" customWidth="1"/>
    <col min="7" max="7" width="10.25" customWidth="1"/>
    <col min="8" max="8" width="8.5" customWidth="1"/>
    <col min="9" max="9" width="6.625" customWidth="1"/>
    <col min="10" max="10" width="9.625" customWidth="1"/>
    <col min="11" max="11" width="22.25" customWidth="1"/>
    <col min="12" max="12" width="15" customWidth="1"/>
    <col min="13" max="13" width="10" customWidth="1"/>
    <col min="14" max="14" width="11.625" customWidth="1"/>
    <col min="15" max="15" width="9.25" customWidth="1"/>
    <col min="16" max="16" width="8.625" customWidth="1"/>
    <col min="17" max="17" width="7.25" customWidth="1"/>
    <col min="18" max="18" width="6.125" customWidth="1"/>
  </cols>
  <sheetData>
    <row r="1" ht="22.5" customHeight="1" spans="1:1">
      <c r="A1" t="s">
        <v>0</v>
      </c>
    </row>
    <row r="2" ht="56.25" customHeight="1" spans="1:19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42.75" customHeight="1" spans="1:19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ht="30.75" customHeight="1" spans="1:19">
      <c r="A4" s="2" t="s">
        <v>2</v>
      </c>
      <c r="B4" s="2"/>
      <c r="C4" s="2"/>
      <c r="D4" s="2"/>
      <c r="E4" s="2"/>
      <c r="M4" s="12" t="s">
        <v>3</v>
      </c>
      <c r="N4" s="12"/>
      <c r="O4" s="12"/>
      <c r="P4" s="12"/>
      <c r="Q4" s="12"/>
      <c r="R4" s="12"/>
      <c r="S4" s="12"/>
    </row>
    <row r="5" ht="33.75" customHeight="1" spans="1:19">
      <c r="A5" s="3" t="s">
        <v>4</v>
      </c>
      <c r="B5" s="3" t="s">
        <v>5</v>
      </c>
      <c r="C5" s="3" t="s">
        <v>6</v>
      </c>
      <c r="D5" s="3" t="s">
        <v>7</v>
      </c>
      <c r="E5" s="3" t="s">
        <v>8</v>
      </c>
      <c r="F5" s="3" t="s">
        <v>9</v>
      </c>
      <c r="G5" s="3" t="s">
        <v>10</v>
      </c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  <c r="P5" s="3" t="s">
        <v>19</v>
      </c>
      <c r="Q5" s="3" t="s">
        <v>20</v>
      </c>
      <c r="R5" s="3" t="s">
        <v>21</v>
      </c>
      <c r="S5" s="3" t="s">
        <v>22</v>
      </c>
    </row>
    <row r="6" ht="36" customHeight="1" spans="1:19">
      <c r="A6" s="4">
        <v>1</v>
      </c>
      <c r="B6" s="5" t="s">
        <v>23</v>
      </c>
      <c r="C6" s="6" t="s">
        <v>24</v>
      </c>
      <c r="D6" s="5" t="s">
        <v>25</v>
      </c>
      <c r="E6" s="7" t="s">
        <v>26</v>
      </c>
      <c r="F6" s="5" t="s">
        <v>27</v>
      </c>
      <c r="G6" s="5">
        <v>1994.09</v>
      </c>
      <c r="H6" s="5" t="s">
        <v>28</v>
      </c>
      <c r="I6" s="5" t="s">
        <v>29</v>
      </c>
      <c r="J6" s="5">
        <v>2020.06</v>
      </c>
      <c r="K6" s="5" t="s">
        <v>30</v>
      </c>
      <c r="L6" s="5" t="s">
        <v>31</v>
      </c>
      <c r="M6" s="5">
        <v>2020.07</v>
      </c>
      <c r="N6" s="5"/>
      <c r="O6" s="10">
        <v>94.55</v>
      </c>
      <c r="P6" s="10">
        <v>80.8</v>
      </c>
      <c r="Q6" s="10">
        <f t="shared" ref="Q6:Q22" si="0">O6*0.4+P6*0.6</f>
        <v>86.3</v>
      </c>
      <c r="R6" s="10">
        <v>1</v>
      </c>
      <c r="S6" s="5"/>
    </row>
    <row r="7" ht="36" customHeight="1" spans="1:19">
      <c r="A7" s="4">
        <v>2</v>
      </c>
      <c r="B7" s="5"/>
      <c r="C7" s="6" t="s">
        <v>24</v>
      </c>
      <c r="D7" s="5" t="s">
        <v>25</v>
      </c>
      <c r="E7" s="7" t="s">
        <v>32</v>
      </c>
      <c r="F7" s="5" t="s">
        <v>27</v>
      </c>
      <c r="G7" s="5">
        <v>1989.01</v>
      </c>
      <c r="H7" s="5" t="s">
        <v>28</v>
      </c>
      <c r="I7" s="5" t="s">
        <v>29</v>
      </c>
      <c r="J7" s="5">
        <v>2014.06</v>
      </c>
      <c r="K7" s="5" t="s">
        <v>33</v>
      </c>
      <c r="L7" s="5" t="s">
        <v>31</v>
      </c>
      <c r="M7" s="13" t="s">
        <v>34</v>
      </c>
      <c r="N7" s="5"/>
      <c r="O7" s="10">
        <v>90.3</v>
      </c>
      <c r="P7" s="10">
        <v>83.4</v>
      </c>
      <c r="Q7" s="10">
        <f t="shared" si="0"/>
        <v>86.16</v>
      </c>
      <c r="R7" s="10">
        <v>2</v>
      </c>
      <c r="S7" s="5"/>
    </row>
    <row r="8" ht="36" customHeight="1" spans="1:19">
      <c r="A8" s="4">
        <v>3</v>
      </c>
      <c r="B8" s="5"/>
      <c r="C8" s="6" t="s">
        <v>24</v>
      </c>
      <c r="D8" s="5" t="s">
        <v>25</v>
      </c>
      <c r="E8" s="7" t="s">
        <v>35</v>
      </c>
      <c r="F8" s="5" t="s">
        <v>27</v>
      </c>
      <c r="G8" s="5">
        <v>1993.12</v>
      </c>
      <c r="H8" s="5" t="s">
        <v>28</v>
      </c>
      <c r="I8" s="5" t="s">
        <v>29</v>
      </c>
      <c r="J8" s="5">
        <v>2019.06</v>
      </c>
      <c r="K8" s="5" t="s">
        <v>33</v>
      </c>
      <c r="L8" s="5" t="s">
        <v>31</v>
      </c>
      <c r="M8" s="13" t="s">
        <v>36</v>
      </c>
      <c r="N8" s="5"/>
      <c r="O8" s="10">
        <v>94.15</v>
      </c>
      <c r="P8" s="10">
        <v>80.8</v>
      </c>
      <c r="Q8" s="10">
        <f t="shared" si="0"/>
        <v>86.14</v>
      </c>
      <c r="R8" s="10">
        <v>3</v>
      </c>
      <c r="S8" s="5"/>
    </row>
    <row r="9" ht="36" customHeight="1" spans="1:19">
      <c r="A9" s="4">
        <v>4</v>
      </c>
      <c r="B9" s="5"/>
      <c r="C9" s="6" t="s">
        <v>24</v>
      </c>
      <c r="D9" s="5" t="s">
        <v>25</v>
      </c>
      <c r="E9" s="7" t="s">
        <v>37</v>
      </c>
      <c r="F9" s="5" t="s">
        <v>27</v>
      </c>
      <c r="G9" s="8">
        <v>1989.07</v>
      </c>
      <c r="H9" s="5" t="s">
        <v>28</v>
      </c>
      <c r="I9" s="5" t="s">
        <v>29</v>
      </c>
      <c r="J9" s="8">
        <v>2016.06</v>
      </c>
      <c r="K9" s="8" t="s">
        <v>38</v>
      </c>
      <c r="L9" s="8" t="s">
        <v>39</v>
      </c>
      <c r="M9" s="8">
        <v>2016.07</v>
      </c>
      <c r="N9" s="8"/>
      <c r="O9" s="10">
        <v>91.6</v>
      </c>
      <c r="P9" s="10">
        <v>81.6</v>
      </c>
      <c r="Q9" s="10">
        <f t="shared" si="0"/>
        <v>85.6</v>
      </c>
      <c r="R9" s="10">
        <v>4</v>
      </c>
      <c r="S9" s="8"/>
    </row>
    <row r="10" ht="36" customHeight="1" spans="1:19">
      <c r="A10" s="4">
        <v>5</v>
      </c>
      <c r="B10" s="5"/>
      <c r="C10" s="6" t="s">
        <v>24</v>
      </c>
      <c r="D10" s="5" t="s">
        <v>25</v>
      </c>
      <c r="E10" s="7" t="s">
        <v>40</v>
      </c>
      <c r="F10" s="8" t="s">
        <v>41</v>
      </c>
      <c r="G10" s="8">
        <v>1987.12</v>
      </c>
      <c r="H10" s="5" t="s">
        <v>28</v>
      </c>
      <c r="I10" s="5" t="s">
        <v>29</v>
      </c>
      <c r="J10" s="8">
        <v>2012.06</v>
      </c>
      <c r="K10" s="8" t="s">
        <v>33</v>
      </c>
      <c r="L10" s="8" t="s">
        <v>39</v>
      </c>
      <c r="M10" s="8">
        <v>2016.06</v>
      </c>
      <c r="N10" s="8"/>
      <c r="O10" s="10">
        <v>88.6</v>
      </c>
      <c r="P10" s="10">
        <v>83</v>
      </c>
      <c r="Q10" s="10">
        <f t="shared" si="0"/>
        <v>85.24</v>
      </c>
      <c r="R10" s="10">
        <v>5</v>
      </c>
      <c r="S10" s="8"/>
    </row>
    <row r="11" ht="36" customHeight="1" spans="1:19">
      <c r="A11" s="4">
        <v>6</v>
      </c>
      <c r="B11" s="5"/>
      <c r="C11" s="6" t="s">
        <v>24</v>
      </c>
      <c r="D11" s="5" t="s">
        <v>25</v>
      </c>
      <c r="E11" s="7" t="s">
        <v>42</v>
      </c>
      <c r="F11" s="8" t="s">
        <v>27</v>
      </c>
      <c r="G11" s="8">
        <v>1995.03</v>
      </c>
      <c r="H11" s="5" t="s">
        <v>28</v>
      </c>
      <c r="I11" s="5" t="s">
        <v>29</v>
      </c>
      <c r="J11" s="8">
        <v>2020.06</v>
      </c>
      <c r="K11" s="8" t="s">
        <v>33</v>
      </c>
      <c r="L11" s="8" t="s">
        <v>39</v>
      </c>
      <c r="M11" s="8">
        <v>2020.08</v>
      </c>
      <c r="N11" s="8"/>
      <c r="O11" s="10">
        <v>87.6</v>
      </c>
      <c r="P11" s="10">
        <v>81.4</v>
      </c>
      <c r="Q11" s="10">
        <f t="shared" si="0"/>
        <v>83.88</v>
      </c>
      <c r="R11" s="10">
        <v>6</v>
      </c>
      <c r="S11" s="8"/>
    </row>
    <row r="12" ht="36" customHeight="1" spans="1:19">
      <c r="A12" s="4">
        <v>7</v>
      </c>
      <c r="B12" s="5"/>
      <c r="C12" s="6" t="s">
        <v>24</v>
      </c>
      <c r="D12" s="5" t="s">
        <v>25</v>
      </c>
      <c r="E12" s="7" t="s">
        <v>43</v>
      </c>
      <c r="F12" s="8" t="s">
        <v>27</v>
      </c>
      <c r="G12" s="8">
        <v>1989.04</v>
      </c>
      <c r="H12" s="5" t="s">
        <v>28</v>
      </c>
      <c r="I12" s="5" t="s">
        <v>29</v>
      </c>
      <c r="J12" s="8">
        <v>2019.06</v>
      </c>
      <c r="K12" s="8" t="s">
        <v>33</v>
      </c>
      <c r="L12" s="8" t="s">
        <v>44</v>
      </c>
      <c r="M12" s="8">
        <v>2019.07</v>
      </c>
      <c r="N12" s="8"/>
      <c r="O12" s="10">
        <v>86.3</v>
      </c>
      <c r="P12" s="10">
        <v>79.6</v>
      </c>
      <c r="Q12" s="10">
        <f t="shared" si="0"/>
        <v>82.28</v>
      </c>
      <c r="R12" s="10">
        <v>7</v>
      </c>
      <c r="S12" s="8"/>
    </row>
    <row r="13" ht="36" customHeight="1" spans="1:19">
      <c r="A13" s="4">
        <v>8</v>
      </c>
      <c r="B13" s="5"/>
      <c r="C13" s="6" t="s">
        <v>24</v>
      </c>
      <c r="D13" s="5" t="s">
        <v>25</v>
      </c>
      <c r="E13" s="7" t="s">
        <v>45</v>
      </c>
      <c r="F13" s="8" t="s">
        <v>27</v>
      </c>
      <c r="G13" s="9">
        <v>1990.1</v>
      </c>
      <c r="H13" s="5" t="s">
        <v>28</v>
      </c>
      <c r="I13" s="5" t="s">
        <v>29</v>
      </c>
      <c r="J13" s="8">
        <v>2016.06</v>
      </c>
      <c r="K13" s="8" t="s">
        <v>33</v>
      </c>
      <c r="L13" s="8" t="s">
        <v>39</v>
      </c>
      <c r="M13" s="8">
        <v>2016.06</v>
      </c>
      <c r="N13" s="8"/>
      <c r="O13" s="10">
        <v>85.45</v>
      </c>
      <c r="P13" s="10">
        <v>78.8</v>
      </c>
      <c r="Q13" s="10">
        <f t="shared" si="0"/>
        <v>81.46</v>
      </c>
      <c r="R13" s="10">
        <v>8</v>
      </c>
      <c r="S13" s="8"/>
    </row>
    <row r="14" ht="36" customHeight="1" spans="1:19">
      <c r="A14" s="4">
        <v>9</v>
      </c>
      <c r="B14" s="5"/>
      <c r="C14" s="6" t="s">
        <v>24</v>
      </c>
      <c r="D14" s="5" t="s">
        <v>25</v>
      </c>
      <c r="E14" s="7" t="s">
        <v>46</v>
      </c>
      <c r="F14" s="8" t="s">
        <v>27</v>
      </c>
      <c r="G14" s="8">
        <v>1988.06</v>
      </c>
      <c r="H14" s="5" t="s">
        <v>28</v>
      </c>
      <c r="I14" s="5" t="s">
        <v>29</v>
      </c>
      <c r="J14" s="8">
        <v>2015.09</v>
      </c>
      <c r="K14" s="8" t="s">
        <v>47</v>
      </c>
      <c r="L14" s="8" t="s">
        <v>31</v>
      </c>
      <c r="M14" s="8">
        <v>2015.12</v>
      </c>
      <c r="N14" s="8"/>
      <c r="O14" s="10">
        <v>81.15</v>
      </c>
      <c r="P14" s="10">
        <v>80.4</v>
      </c>
      <c r="Q14" s="10">
        <f t="shared" si="0"/>
        <v>80.7</v>
      </c>
      <c r="R14" s="10">
        <v>9</v>
      </c>
      <c r="S14" s="8"/>
    </row>
    <row r="15" ht="36" customHeight="1" spans="1:19">
      <c r="A15" s="4">
        <v>10</v>
      </c>
      <c r="B15" s="5"/>
      <c r="C15" s="6" t="s">
        <v>24</v>
      </c>
      <c r="D15" s="5" t="s">
        <v>25</v>
      </c>
      <c r="E15" s="7" t="s">
        <v>48</v>
      </c>
      <c r="F15" s="8" t="s">
        <v>41</v>
      </c>
      <c r="G15" s="8">
        <v>1994.01</v>
      </c>
      <c r="H15" s="5" t="s">
        <v>28</v>
      </c>
      <c r="I15" s="5" t="s">
        <v>29</v>
      </c>
      <c r="J15" s="8">
        <v>2018.09</v>
      </c>
      <c r="K15" s="8" t="s">
        <v>49</v>
      </c>
      <c r="L15" s="8" t="s">
        <v>50</v>
      </c>
      <c r="M15" s="8">
        <v>2020.07</v>
      </c>
      <c r="N15" s="8"/>
      <c r="O15" s="10">
        <v>74.45</v>
      </c>
      <c r="P15" s="10">
        <v>79.8</v>
      </c>
      <c r="Q15" s="10">
        <f t="shared" si="0"/>
        <v>77.66</v>
      </c>
      <c r="R15" s="10">
        <v>10</v>
      </c>
      <c r="S15" s="8"/>
    </row>
    <row r="16" ht="36" customHeight="1" spans="1:19">
      <c r="A16" s="4">
        <v>11</v>
      </c>
      <c r="B16" s="5"/>
      <c r="C16" s="10" t="s">
        <v>51</v>
      </c>
      <c r="D16" s="5" t="s">
        <v>25</v>
      </c>
      <c r="E16" s="10" t="s">
        <v>52</v>
      </c>
      <c r="F16" s="8" t="s">
        <v>27</v>
      </c>
      <c r="G16" s="8">
        <v>1992.08</v>
      </c>
      <c r="H16" s="5" t="s">
        <v>28</v>
      </c>
      <c r="I16" s="5" t="s">
        <v>29</v>
      </c>
      <c r="J16" s="8">
        <v>2018.06</v>
      </c>
      <c r="K16" s="8" t="s">
        <v>53</v>
      </c>
      <c r="L16" s="8" t="s">
        <v>54</v>
      </c>
      <c r="M16" s="8">
        <v>2019.08</v>
      </c>
      <c r="N16" s="8"/>
      <c r="O16" s="10">
        <v>97.25</v>
      </c>
      <c r="P16" s="10">
        <v>84.6</v>
      </c>
      <c r="Q16" s="10">
        <f t="shared" si="0"/>
        <v>89.66</v>
      </c>
      <c r="R16" s="10">
        <v>1</v>
      </c>
      <c r="S16" s="8"/>
    </row>
    <row r="17" ht="36" customHeight="1" spans="1:19">
      <c r="A17" s="4">
        <v>12</v>
      </c>
      <c r="B17" s="5"/>
      <c r="C17" s="11" t="s">
        <v>55</v>
      </c>
      <c r="D17" s="5" t="s">
        <v>25</v>
      </c>
      <c r="E17" s="10" t="s">
        <v>56</v>
      </c>
      <c r="F17" s="8" t="s">
        <v>41</v>
      </c>
      <c r="G17" s="8">
        <v>1989.09</v>
      </c>
      <c r="H17" s="5" t="s">
        <v>28</v>
      </c>
      <c r="I17" s="5" t="s">
        <v>29</v>
      </c>
      <c r="J17" s="8">
        <v>2022.07</v>
      </c>
      <c r="K17" s="8" t="s">
        <v>57</v>
      </c>
      <c r="L17" s="8" t="s">
        <v>58</v>
      </c>
      <c r="M17" s="8"/>
      <c r="N17" s="8"/>
      <c r="O17" s="10">
        <v>79.55</v>
      </c>
      <c r="P17" s="10">
        <v>79</v>
      </c>
      <c r="Q17" s="10">
        <f t="shared" si="0"/>
        <v>79.22</v>
      </c>
      <c r="R17" s="10">
        <v>1</v>
      </c>
      <c r="S17" s="8"/>
    </row>
    <row r="18" ht="36" customHeight="1" spans="1:19">
      <c r="A18" s="4">
        <v>13</v>
      </c>
      <c r="B18" s="5"/>
      <c r="C18" s="11" t="s">
        <v>59</v>
      </c>
      <c r="D18" s="5" t="s">
        <v>25</v>
      </c>
      <c r="E18" s="10" t="s">
        <v>60</v>
      </c>
      <c r="F18" s="8" t="s">
        <v>27</v>
      </c>
      <c r="G18" s="8">
        <v>1987.03</v>
      </c>
      <c r="H18" s="5" t="s">
        <v>28</v>
      </c>
      <c r="I18" s="5" t="s">
        <v>29</v>
      </c>
      <c r="J18" s="8">
        <v>2013.03</v>
      </c>
      <c r="K18" s="8" t="s">
        <v>61</v>
      </c>
      <c r="L18" s="8" t="s">
        <v>58</v>
      </c>
      <c r="M18" s="8">
        <v>2013.04</v>
      </c>
      <c r="N18" s="8"/>
      <c r="O18" s="10">
        <v>80.4</v>
      </c>
      <c r="P18" s="10">
        <v>78.8</v>
      </c>
      <c r="Q18" s="10">
        <f t="shared" si="0"/>
        <v>79.44</v>
      </c>
      <c r="R18" s="10">
        <v>1</v>
      </c>
      <c r="S18" s="8"/>
    </row>
    <row r="19" ht="36" customHeight="1" spans="1:19">
      <c r="A19" s="4">
        <v>14</v>
      </c>
      <c r="B19" s="5"/>
      <c r="C19" s="11" t="s">
        <v>62</v>
      </c>
      <c r="D19" s="5" t="s">
        <v>25</v>
      </c>
      <c r="E19" s="10" t="s">
        <v>63</v>
      </c>
      <c r="F19" s="8" t="s">
        <v>27</v>
      </c>
      <c r="G19" s="8">
        <v>1995.08</v>
      </c>
      <c r="H19" s="5" t="s">
        <v>28</v>
      </c>
      <c r="I19" s="5" t="s">
        <v>29</v>
      </c>
      <c r="J19" s="8">
        <v>2022.06</v>
      </c>
      <c r="K19" s="8" t="s">
        <v>33</v>
      </c>
      <c r="L19" s="8" t="s">
        <v>31</v>
      </c>
      <c r="M19" s="8"/>
      <c r="N19" s="8"/>
      <c r="O19" s="10">
        <v>99.15</v>
      </c>
      <c r="P19" s="10">
        <v>79</v>
      </c>
      <c r="Q19" s="10">
        <f t="shared" si="0"/>
        <v>87.06</v>
      </c>
      <c r="R19" s="10">
        <v>1</v>
      </c>
      <c r="S19" s="8"/>
    </row>
    <row r="20" ht="36" customHeight="1" spans="1:19">
      <c r="A20" s="4">
        <v>15</v>
      </c>
      <c r="B20" s="5"/>
      <c r="C20" s="11" t="s">
        <v>62</v>
      </c>
      <c r="D20" s="5" t="s">
        <v>25</v>
      </c>
      <c r="E20" s="10" t="s">
        <v>64</v>
      </c>
      <c r="F20" s="8" t="s">
        <v>27</v>
      </c>
      <c r="G20" s="8">
        <v>1997.01</v>
      </c>
      <c r="H20" s="5" t="s">
        <v>28</v>
      </c>
      <c r="I20" s="5" t="s">
        <v>29</v>
      </c>
      <c r="J20" s="8">
        <v>2022.07</v>
      </c>
      <c r="K20" s="8" t="s">
        <v>33</v>
      </c>
      <c r="L20" s="8" t="s">
        <v>31</v>
      </c>
      <c r="M20" s="8"/>
      <c r="N20" s="8"/>
      <c r="O20" s="10">
        <v>93.4</v>
      </c>
      <c r="P20" s="10">
        <v>82.4</v>
      </c>
      <c r="Q20" s="10">
        <f t="shared" si="0"/>
        <v>86.8</v>
      </c>
      <c r="R20" s="10">
        <v>2</v>
      </c>
      <c r="S20" s="8"/>
    </row>
    <row r="21" ht="36" customHeight="1" spans="1:19">
      <c r="A21" s="4">
        <v>16</v>
      </c>
      <c r="B21" s="5"/>
      <c r="C21" s="10" t="s">
        <v>65</v>
      </c>
      <c r="D21" s="5" t="s">
        <v>25</v>
      </c>
      <c r="E21" s="10" t="s">
        <v>66</v>
      </c>
      <c r="F21" s="8" t="s">
        <v>41</v>
      </c>
      <c r="G21" s="8">
        <v>1996.08</v>
      </c>
      <c r="H21" s="5" t="s">
        <v>28</v>
      </c>
      <c r="I21" s="5" t="s">
        <v>29</v>
      </c>
      <c r="J21" s="8">
        <v>2022.07</v>
      </c>
      <c r="K21" s="8" t="s">
        <v>30</v>
      </c>
      <c r="L21" s="8" t="s">
        <v>31</v>
      </c>
      <c r="M21" s="8"/>
      <c r="N21" s="8"/>
      <c r="O21" s="10">
        <v>104.75</v>
      </c>
      <c r="P21" s="10">
        <v>81.2</v>
      </c>
      <c r="Q21" s="10">
        <f t="shared" si="0"/>
        <v>90.62</v>
      </c>
      <c r="R21" s="10">
        <v>1</v>
      </c>
      <c r="S21" s="8"/>
    </row>
    <row r="22" ht="36" customHeight="1" spans="1:19">
      <c r="A22" s="4">
        <v>17</v>
      </c>
      <c r="B22" s="5"/>
      <c r="C22" s="10" t="s">
        <v>67</v>
      </c>
      <c r="D22" s="5" t="s">
        <v>25</v>
      </c>
      <c r="E22" s="10" t="s">
        <v>68</v>
      </c>
      <c r="F22" s="8" t="s">
        <v>41</v>
      </c>
      <c r="G22" s="8">
        <v>1997.03</v>
      </c>
      <c r="H22" s="5" t="s">
        <v>28</v>
      </c>
      <c r="I22" s="5" t="s">
        <v>29</v>
      </c>
      <c r="J22" s="8">
        <v>2022.01</v>
      </c>
      <c r="K22" s="8" t="s">
        <v>69</v>
      </c>
      <c r="L22" s="8" t="s">
        <v>70</v>
      </c>
      <c r="M22" s="8"/>
      <c r="N22" s="8"/>
      <c r="O22" s="10">
        <v>96.35</v>
      </c>
      <c r="P22" s="10">
        <v>83.2</v>
      </c>
      <c r="Q22" s="10">
        <f t="shared" si="0"/>
        <v>88.46</v>
      </c>
      <c r="R22" s="10">
        <v>1</v>
      </c>
      <c r="S22" s="8"/>
    </row>
  </sheetData>
  <mergeCells count="4">
    <mergeCell ref="A4:E4"/>
    <mergeCell ref="M4:S4"/>
    <mergeCell ref="B6:B22"/>
    <mergeCell ref="A2:S3"/>
  </mergeCells>
  <printOptions horizontalCentered="1"/>
  <pageMargins left="0.236111111111111" right="0.236111111111111" top="0.747916666666667" bottom="0.747916666666667" header="0.314583333333333" footer="0.314583333333333"/>
  <pageSetup paperSize="9" scale="6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2021-12-01T01:30:00Z</dcterms:created>
  <cp:lastPrinted>2023-03-09T02:12:00Z</cp:lastPrinted>
  <dcterms:modified xsi:type="dcterms:W3CDTF">2023-03-14T05:41:11Z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B049590175074B95A06271E8AC2C6DDF</vt:lpwstr>
  </property>
  <property fmtid="{D5CDD505-2E9C-101B-9397-08002B2CF9AE}" pid="3" name="KSOProductBuildVer">
    <vt:lpwstr>2052-11.1.0.12980</vt:lpwstr>
  </property>
</Properties>
</file>